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21AAA45-01C2-4416-9EDB-D4B60DA35B54}"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<sst xmlns="http://schemas.openxmlformats.org/spreadsheetml/2006/main" count="2426" uniqueCount="842">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</sst>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248</v>
      </c>
      <c r="B10" s="194"/>
      <c r="C10" s="137" t="str">
        <f>VLOOKUP(A10,Listado!1:1048576,5,0)</f>
        <v>G. ECONOMÍA Y POLÍTICA DEL TRANSPORTE</v>
      </c>
      <c r="D10" s="137"/>
      <c r="E10" s="137"/>
      <c r="F10" s="137"/>
      <c r="G10" s="137" t="str">
        <f>VLOOKUP(A10,Listado!1:1048576,6,0)</f>
        <v>Técnico/a 2</v>
      </c>
      <c r="H10" s="137"/>
      <c r="I10" s="187" t="str">
        <f>VLOOKUP(A10,Listado!1:1048576,9,0)</f>
        <v>Consultor/a de movilidad, transportes e infraestructuras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 Al menos 5 años de experiencia como consultor/a en la planificación de infraestructuras y servicios de transporte.
- Manejo de herramientas informáticas para el análisis y visualización de datos.
- Nivel de inglés B2.</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vPP92ThC7G8hl38ERZ/aCSQyUr6qsCdqgOtn69kFziT7dnOnt0NOXTBQhAdoDqV2YAqSYWV4dCaKUUJVo2WNw==" saltValue="GSc7JqmwU/69FGrFKa8Qg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2023-07-10T09:59:08Z</dcterms:modified>
</cp:coreProperties>
</file>